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intendent.WALNUTBENDISD\Desktop\Budget Information\19-20 Budget\"/>
    </mc:Choice>
  </mc:AlternateContent>
  <xr:revisionPtr revIDLastSave="0" documentId="8_{54FBB92A-62B7-4A86-A57E-E5AFECFB48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E12" i="1"/>
  <c r="D35" i="1" l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7" i="1"/>
  <c r="G10" i="1"/>
  <c r="G11" i="1"/>
  <c r="G9" i="1"/>
  <c r="E35" i="1" l="1"/>
  <c r="F35" i="1"/>
  <c r="F12" i="1"/>
  <c r="F38" i="1" s="1"/>
  <c r="E38" i="1"/>
  <c r="D12" i="1"/>
  <c r="G12" i="1" s="1"/>
  <c r="D38" i="1" l="1"/>
  <c r="G38" i="1" s="1"/>
  <c r="G35" i="1"/>
</calcChain>
</file>

<file path=xl/sharedStrings.xml><?xml version="1.0" encoding="utf-8"?>
<sst xmlns="http://schemas.openxmlformats.org/spreadsheetml/2006/main" count="41" uniqueCount="39">
  <si>
    <t>Revenues:</t>
  </si>
  <si>
    <t>Code</t>
  </si>
  <si>
    <t>Source</t>
  </si>
  <si>
    <t>Fund 199</t>
  </si>
  <si>
    <t>Fund 240</t>
  </si>
  <si>
    <t>Fund 599</t>
  </si>
  <si>
    <t>Funds</t>
  </si>
  <si>
    <t xml:space="preserve">Combined </t>
  </si>
  <si>
    <t>Local</t>
  </si>
  <si>
    <t>State</t>
  </si>
  <si>
    <t>Federal *</t>
  </si>
  <si>
    <t>Function</t>
  </si>
  <si>
    <t>Difference in Revenue/Expenditures</t>
  </si>
  <si>
    <t>Child Nutrition</t>
  </si>
  <si>
    <t xml:space="preserve">General </t>
  </si>
  <si>
    <t xml:space="preserve">Debt Service </t>
  </si>
  <si>
    <t>Instruction</t>
  </si>
  <si>
    <t>Library</t>
  </si>
  <si>
    <t>Leadership</t>
  </si>
  <si>
    <t>Counseling</t>
  </si>
  <si>
    <t>Health Services</t>
  </si>
  <si>
    <t>Transportation</t>
  </si>
  <si>
    <t>Food Service</t>
  </si>
  <si>
    <t>Admininstration</t>
  </si>
  <si>
    <t>Plant Operations</t>
  </si>
  <si>
    <t>Security</t>
  </si>
  <si>
    <t>Data Processing</t>
  </si>
  <si>
    <t>Debt Services</t>
  </si>
  <si>
    <t>Facilities Construction</t>
  </si>
  <si>
    <t>Recapture</t>
  </si>
  <si>
    <t xml:space="preserve">Governmental </t>
  </si>
  <si>
    <t>Prof. Development</t>
  </si>
  <si>
    <t>Expenditures:</t>
  </si>
  <si>
    <t>*Revenue not required to be reported</t>
  </si>
  <si>
    <t>Total $</t>
  </si>
  <si>
    <t>COOP</t>
  </si>
  <si>
    <t>Co-Curriculum</t>
  </si>
  <si>
    <t>Transfer Out</t>
  </si>
  <si>
    <t>Transfers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</si>
</sst>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0" fontId="3" fillId="0" borderId="0" xfId="0" applyFont="1" applyAlignment="1">
      <alignment horizontal="right"/>
    </xf>
    <xf numFmtId="0" fontId="0" fillId="0" borderId="0" xfId="0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40"/>
  <sheetViews>
    <sheetView tabSelected="1" view="pageLayout" zoomScaleNormal="100" workbookViewId="0">
      <selection activeCell="D1" sqref="D1"/>
    </sheetView>
  </sheetViews>
  <sheetFormatPr defaultRowHeight="15" x14ac:dyDescent="0.25"/>
  <cols>
    <col min="1" max="1" width="11.7109375" customWidth="1"/>
    <col min="3" max="3" width="18.28515625" customWidth="1"/>
    <col min="4" max="4" width="11" bestFit="1" customWidth="1"/>
    <col min="5" max="5" width="15" bestFit="1" customWidth="1"/>
    <col min="6" max="6" width="13.85546875" bestFit="1" customWidth="1"/>
    <col min="7" max="7" width="11" bestFit="1" customWidth="1"/>
  </cols>
  <sheetData>
    <row r="4" spans="1:7" ht="15.75" x14ac:dyDescent="0.25">
      <c r="A4" s="1"/>
      <c r="B4" s="1"/>
      <c r="C4" s="1"/>
      <c r="D4" s="1"/>
      <c r="E4" s="1"/>
      <c r="F4" s="1"/>
      <c r="G4" s="1"/>
    </row>
    <row r="5" spans="1:7" x14ac:dyDescent="0.25">
      <c r="A5" s="2"/>
      <c r="B5" s="2"/>
      <c r="C5" s="2"/>
      <c r="D5" s="3" t="s">
        <v>14</v>
      </c>
      <c r="E5" s="3" t="s">
        <v>13</v>
      </c>
      <c r="F5" s="3" t="s">
        <v>15</v>
      </c>
      <c r="G5" s="3" t="s">
        <v>7</v>
      </c>
    </row>
    <row r="6" spans="1:7" x14ac:dyDescent="0.25">
      <c r="A6" s="3" t="s">
        <v>0</v>
      </c>
      <c r="B6" s="2"/>
      <c r="C6" s="2"/>
      <c r="D6" s="3"/>
      <c r="E6" s="3"/>
      <c r="F6" s="3"/>
      <c r="G6" s="3"/>
    </row>
    <row r="7" spans="1:7" x14ac:dyDescent="0.25">
      <c r="A7" s="2"/>
      <c r="B7" s="3" t="s">
        <v>1</v>
      </c>
      <c r="C7" s="3" t="s">
        <v>2</v>
      </c>
      <c r="D7" s="2" t="s">
        <v>3</v>
      </c>
      <c r="E7" s="2" t="s">
        <v>4</v>
      </c>
      <c r="F7" s="2" t="s">
        <v>5</v>
      </c>
      <c r="G7" s="2" t="s">
        <v>6</v>
      </c>
    </row>
    <row r="8" spans="1:7" x14ac:dyDescent="0.25">
      <c r="A8" s="2"/>
      <c r="B8" s="2">
        <v>7915</v>
      </c>
      <c r="C8" s="2" t="s">
        <v>38</v>
      </c>
      <c r="D8" s="2"/>
      <c r="E8" s="8">
        <v>19742</v>
      </c>
      <c r="F8" s="2"/>
      <c r="G8" s="4">
        <f>SUM(D8:F8)</f>
        <v>19742</v>
      </c>
    </row>
    <row r="9" spans="1:7" x14ac:dyDescent="0.25">
      <c r="A9" s="2"/>
      <c r="B9" s="2">
        <v>5700</v>
      </c>
      <c r="C9" s="2" t="s">
        <v>8</v>
      </c>
      <c r="D9" s="4">
        <v>160812</v>
      </c>
      <c r="E9" s="4">
        <v>100</v>
      </c>
      <c r="F9" s="4">
        <v>0</v>
      </c>
      <c r="G9" s="4">
        <f>SUM(D9:F9)</f>
        <v>160912</v>
      </c>
    </row>
    <row r="10" spans="1:7" x14ac:dyDescent="0.25">
      <c r="A10" s="2"/>
      <c r="B10" s="2">
        <v>5800</v>
      </c>
      <c r="C10" s="2" t="s">
        <v>9</v>
      </c>
      <c r="D10" s="4">
        <v>878350</v>
      </c>
      <c r="E10" s="4">
        <v>2550</v>
      </c>
      <c r="F10" s="4"/>
      <c r="G10" s="4">
        <f t="shared" ref="G10:G11" si="0">SUM(D10:F10)</f>
        <v>880900</v>
      </c>
    </row>
    <row r="11" spans="1:7" ht="15.75" thickBot="1" x14ac:dyDescent="0.3">
      <c r="A11" s="2"/>
      <c r="B11" s="2">
        <v>5900</v>
      </c>
      <c r="C11" s="2" t="s">
        <v>10</v>
      </c>
      <c r="D11" s="5"/>
      <c r="E11" s="5">
        <v>55000</v>
      </c>
      <c r="F11" s="5"/>
      <c r="G11" s="4">
        <f t="shared" si="0"/>
        <v>55000</v>
      </c>
    </row>
    <row r="12" spans="1:7" x14ac:dyDescent="0.25">
      <c r="A12" s="2"/>
      <c r="B12" s="2"/>
      <c r="C12" s="6" t="s">
        <v>34</v>
      </c>
      <c r="D12" s="4">
        <f>SUM(D9:D11)</f>
        <v>1039162</v>
      </c>
      <c r="E12" s="4">
        <f>SUM(E8:E11)</f>
        <v>77392</v>
      </c>
      <c r="F12" s="4">
        <f>SUM(F9:F11)</f>
        <v>0</v>
      </c>
      <c r="G12" s="4">
        <f>SUM(D12:F12)</f>
        <v>1116554</v>
      </c>
    </row>
    <row r="13" spans="1:7" x14ac:dyDescent="0.25">
      <c r="A13" s="2"/>
      <c r="B13" s="2"/>
      <c r="C13" s="6"/>
      <c r="D13" s="2"/>
      <c r="E13" s="2"/>
      <c r="F13" s="2"/>
      <c r="G13" s="2"/>
    </row>
    <row r="14" spans="1:7" x14ac:dyDescent="0.25">
      <c r="A14" s="3" t="s">
        <v>32</v>
      </c>
      <c r="B14" s="2"/>
      <c r="C14" s="2"/>
      <c r="D14" s="2"/>
      <c r="E14" s="2"/>
      <c r="F14" s="2"/>
      <c r="G14" s="2"/>
    </row>
    <row r="15" spans="1:7" x14ac:dyDescent="0.25">
      <c r="A15" s="2"/>
      <c r="B15" s="3" t="s">
        <v>11</v>
      </c>
      <c r="C15" s="3" t="s">
        <v>2</v>
      </c>
      <c r="D15" s="2"/>
      <c r="E15" s="2"/>
      <c r="F15" s="2"/>
      <c r="G15" s="2"/>
    </row>
    <row r="16" spans="1:7" x14ac:dyDescent="0.25">
      <c r="A16" s="2"/>
      <c r="B16" s="2">
        <v>0</v>
      </c>
      <c r="C16" s="2" t="s">
        <v>37</v>
      </c>
      <c r="D16" s="8">
        <v>19742</v>
      </c>
      <c r="E16" s="2"/>
      <c r="F16" s="2"/>
      <c r="G16" s="2"/>
    </row>
    <row r="17" spans="1:7" x14ac:dyDescent="0.25">
      <c r="A17" s="2"/>
      <c r="B17" s="2">
        <v>11</v>
      </c>
      <c r="C17" s="2" t="s">
        <v>16</v>
      </c>
      <c r="D17" s="4">
        <v>518000</v>
      </c>
      <c r="E17" s="4"/>
      <c r="F17" s="4"/>
      <c r="G17" s="4">
        <f>SUM(D17:F17)</f>
        <v>518000</v>
      </c>
    </row>
    <row r="18" spans="1:7" x14ac:dyDescent="0.25">
      <c r="A18" s="2"/>
      <c r="B18" s="2">
        <v>12</v>
      </c>
      <c r="C18" s="2" t="s">
        <v>17</v>
      </c>
      <c r="D18" s="4">
        <v>8250</v>
      </c>
      <c r="E18" s="4"/>
      <c r="F18" s="4"/>
      <c r="G18" s="4">
        <f t="shared" ref="G18:G34" si="1">SUM(D18:F18)</f>
        <v>8250</v>
      </c>
    </row>
    <row r="19" spans="1:7" x14ac:dyDescent="0.25">
      <c r="A19" s="2"/>
      <c r="B19" s="2">
        <v>13</v>
      </c>
      <c r="C19" s="2" t="s">
        <v>31</v>
      </c>
      <c r="D19" s="4">
        <v>2200</v>
      </c>
      <c r="E19" s="4"/>
      <c r="F19" s="4"/>
      <c r="G19" s="4">
        <f t="shared" si="1"/>
        <v>2200</v>
      </c>
    </row>
    <row r="20" spans="1:7" x14ac:dyDescent="0.25">
      <c r="A20" s="2"/>
      <c r="B20" s="2">
        <v>23</v>
      </c>
      <c r="C20" s="2" t="s">
        <v>18</v>
      </c>
      <c r="D20" s="4">
        <v>105000</v>
      </c>
      <c r="E20" s="4"/>
      <c r="F20" s="4"/>
      <c r="G20" s="4">
        <f t="shared" si="1"/>
        <v>105000</v>
      </c>
    </row>
    <row r="21" spans="1:7" x14ac:dyDescent="0.25">
      <c r="A21" s="2"/>
      <c r="B21" s="2">
        <v>31</v>
      </c>
      <c r="C21" s="2" t="s">
        <v>19</v>
      </c>
      <c r="D21" s="4">
        <v>3500</v>
      </c>
      <c r="E21" s="4"/>
      <c r="F21" s="4"/>
      <c r="G21" s="4">
        <f t="shared" si="1"/>
        <v>3500</v>
      </c>
    </row>
    <row r="22" spans="1:7" x14ac:dyDescent="0.25">
      <c r="A22" s="2"/>
      <c r="B22" s="2">
        <v>33</v>
      </c>
      <c r="C22" s="2" t="s">
        <v>20</v>
      </c>
      <c r="D22" s="4">
        <v>2100</v>
      </c>
      <c r="E22" s="4"/>
      <c r="F22" s="4"/>
      <c r="G22" s="4">
        <f t="shared" si="1"/>
        <v>2100</v>
      </c>
    </row>
    <row r="23" spans="1:7" x14ac:dyDescent="0.25">
      <c r="A23" s="2"/>
      <c r="B23" s="2">
        <v>34</v>
      </c>
      <c r="C23" s="2" t="s">
        <v>21</v>
      </c>
      <c r="D23" s="4">
        <v>40700</v>
      </c>
      <c r="E23" s="4"/>
      <c r="F23" s="4"/>
      <c r="G23" s="4">
        <f t="shared" si="1"/>
        <v>40700</v>
      </c>
    </row>
    <row r="24" spans="1:7" x14ac:dyDescent="0.25">
      <c r="A24" s="2"/>
      <c r="B24" s="2">
        <v>35</v>
      </c>
      <c r="C24" s="2" t="s">
        <v>22</v>
      </c>
      <c r="D24" s="4">
        <v>0</v>
      </c>
      <c r="E24" s="4">
        <v>77392</v>
      </c>
      <c r="F24" s="4"/>
      <c r="G24" s="4">
        <f t="shared" si="1"/>
        <v>77392</v>
      </c>
    </row>
    <row r="25" spans="1:7" x14ac:dyDescent="0.25">
      <c r="A25" s="2"/>
      <c r="B25" s="2">
        <v>36</v>
      </c>
      <c r="C25" s="2" t="s">
        <v>36</v>
      </c>
      <c r="D25" s="4">
        <v>16500</v>
      </c>
      <c r="E25" s="4"/>
      <c r="F25" s="4"/>
      <c r="G25" s="4">
        <f t="shared" si="1"/>
        <v>16500</v>
      </c>
    </row>
    <row r="26" spans="1:7" x14ac:dyDescent="0.25">
      <c r="A26" s="2"/>
      <c r="B26" s="2">
        <v>41</v>
      </c>
      <c r="C26" s="2" t="s">
        <v>23</v>
      </c>
      <c r="D26" s="4">
        <v>118000</v>
      </c>
      <c r="E26" s="4"/>
      <c r="F26" s="4"/>
      <c r="G26" s="4">
        <f t="shared" si="1"/>
        <v>118000</v>
      </c>
    </row>
    <row r="27" spans="1:7" x14ac:dyDescent="0.25">
      <c r="A27" s="2"/>
      <c r="B27" s="2">
        <v>51</v>
      </c>
      <c r="C27" s="2" t="s">
        <v>24</v>
      </c>
      <c r="D27" s="4">
        <v>142170</v>
      </c>
      <c r="E27" s="4"/>
      <c r="F27" s="4"/>
      <c r="G27" s="4">
        <f t="shared" si="1"/>
        <v>142170</v>
      </c>
    </row>
    <row r="28" spans="1:7" x14ac:dyDescent="0.25">
      <c r="A28" s="2"/>
      <c r="B28" s="2">
        <v>52</v>
      </c>
      <c r="C28" s="2" t="s">
        <v>25</v>
      </c>
      <c r="D28" s="4">
        <v>8000</v>
      </c>
      <c r="E28" s="4"/>
      <c r="F28" s="4"/>
      <c r="G28" s="4">
        <f t="shared" si="1"/>
        <v>8000</v>
      </c>
    </row>
    <row r="29" spans="1:7" x14ac:dyDescent="0.25">
      <c r="A29" s="2"/>
      <c r="B29" s="2">
        <v>53</v>
      </c>
      <c r="C29" s="2" t="s">
        <v>26</v>
      </c>
      <c r="D29" s="4">
        <v>35000</v>
      </c>
      <c r="E29" s="4"/>
      <c r="F29" s="4"/>
      <c r="G29" s="4">
        <f t="shared" si="1"/>
        <v>35000</v>
      </c>
    </row>
    <row r="30" spans="1:7" x14ac:dyDescent="0.25">
      <c r="A30" s="2"/>
      <c r="B30" s="2">
        <v>71</v>
      </c>
      <c r="C30" s="2" t="s">
        <v>27</v>
      </c>
      <c r="D30" s="4">
        <v>0</v>
      </c>
      <c r="E30" s="4"/>
      <c r="F30" s="4">
        <v>0</v>
      </c>
      <c r="G30" s="4">
        <f t="shared" si="1"/>
        <v>0</v>
      </c>
    </row>
    <row r="31" spans="1:7" x14ac:dyDescent="0.25">
      <c r="A31" s="2"/>
      <c r="B31" s="2">
        <v>81</v>
      </c>
      <c r="C31" s="2" t="s">
        <v>28</v>
      </c>
      <c r="D31" s="4">
        <v>0</v>
      </c>
      <c r="E31" s="4"/>
      <c r="F31" s="4"/>
      <c r="G31" s="4">
        <f t="shared" si="1"/>
        <v>0</v>
      </c>
    </row>
    <row r="32" spans="1:7" x14ac:dyDescent="0.25">
      <c r="A32" s="2"/>
      <c r="B32" s="2">
        <v>91</v>
      </c>
      <c r="C32" s="2" t="s">
        <v>29</v>
      </c>
      <c r="D32" s="4">
        <v>0</v>
      </c>
      <c r="E32" s="4"/>
      <c r="F32" s="4"/>
      <c r="G32" s="4">
        <f t="shared" si="1"/>
        <v>0</v>
      </c>
    </row>
    <row r="33" spans="1:7" x14ac:dyDescent="0.25">
      <c r="A33" s="2"/>
      <c r="B33" s="2">
        <v>93</v>
      </c>
      <c r="C33" s="2" t="s">
        <v>35</v>
      </c>
      <c r="D33" s="4">
        <v>12000</v>
      </c>
      <c r="E33" s="4"/>
      <c r="F33" s="4"/>
      <c r="G33" s="4">
        <f t="shared" si="1"/>
        <v>12000</v>
      </c>
    </row>
    <row r="34" spans="1:7" ht="15.75" thickBot="1" x14ac:dyDescent="0.3">
      <c r="A34" s="2"/>
      <c r="B34" s="2">
        <v>99</v>
      </c>
      <c r="C34" s="2" t="s">
        <v>30</v>
      </c>
      <c r="D34" s="5">
        <v>6000</v>
      </c>
      <c r="E34" s="5"/>
      <c r="F34" s="5"/>
      <c r="G34" s="4">
        <f t="shared" si="1"/>
        <v>6000</v>
      </c>
    </row>
    <row r="35" spans="1:7" x14ac:dyDescent="0.25">
      <c r="A35" s="2"/>
      <c r="B35" s="2"/>
      <c r="C35" s="6" t="s">
        <v>34</v>
      </c>
      <c r="D35" s="4">
        <f>SUM(D16:D34)</f>
        <v>1037162</v>
      </c>
      <c r="E35" s="4">
        <f>SUM(E17:E34)</f>
        <v>77392</v>
      </c>
      <c r="F35" s="4">
        <f>SUM(F17:F34)</f>
        <v>0</v>
      </c>
      <c r="G35" s="4">
        <f>SUM(D35:F35)</f>
        <v>1114554</v>
      </c>
    </row>
    <row r="36" spans="1:7" x14ac:dyDescent="0.25">
      <c r="A36" s="2"/>
      <c r="B36" s="2"/>
      <c r="C36" s="6"/>
      <c r="D36" s="4"/>
      <c r="E36" s="4"/>
      <c r="F36" s="4"/>
      <c r="G36" s="4"/>
    </row>
    <row r="37" spans="1:7" x14ac:dyDescent="0.25">
      <c r="A37" s="2"/>
      <c r="B37" s="2"/>
      <c r="C37" s="3"/>
      <c r="D37" s="4"/>
      <c r="E37" s="4"/>
      <c r="F37" s="4"/>
      <c r="G37" s="4"/>
    </row>
    <row r="38" spans="1:7" x14ac:dyDescent="0.25">
      <c r="A38" s="3" t="s">
        <v>12</v>
      </c>
      <c r="B38" s="3"/>
      <c r="C38" s="2"/>
      <c r="D38" s="4">
        <f>D12-D35</f>
        <v>2000</v>
      </c>
      <c r="E38" s="4">
        <f>E12-E35</f>
        <v>0</v>
      </c>
      <c r="F38" s="4">
        <f>F12-F35</f>
        <v>0</v>
      </c>
      <c r="G38" s="4">
        <f>SUM(D38:F38)</f>
        <v>2000</v>
      </c>
    </row>
    <row r="39" spans="1:7" x14ac:dyDescent="0.25">
      <c r="A39" s="2"/>
      <c r="B39" s="3"/>
      <c r="C39" s="2"/>
      <c r="D39" s="2"/>
      <c r="E39" s="2"/>
      <c r="F39" s="2"/>
      <c r="G39" s="2"/>
    </row>
    <row r="40" spans="1:7" x14ac:dyDescent="0.25">
      <c r="A40" s="7"/>
      <c r="B40" s="7" t="s">
        <v>33</v>
      </c>
      <c r="C40" s="7"/>
      <c r="D40" s="7"/>
      <c r="E40" s="7"/>
      <c r="F40" s="7"/>
      <c r="G40" s="7"/>
    </row>
  </sheetData>
  <pageMargins left="0.7" right="0.7" top="0.75" bottom="0.75" header="0.3" footer="0.3"/>
  <pageSetup orientation="portrait" r:id="rId1"/>
  <headerFooter>
    <oddHeader>&amp;C&amp;"Times New Roman,Bold"&amp;18WALNUT BEND
 INDEPENDENT SCHOOL DISTRICT
Approved Budget for 2019-20&amp;"-,Regular"&amp;11
Approved 08/27/2019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Cederstrom</dc:creator>
  <cp:lastModifiedBy>Troy Humphery</cp:lastModifiedBy>
  <cp:lastPrinted>2017-08-18T17:17:17Z</cp:lastPrinted>
  <dcterms:created xsi:type="dcterms:W3CDTF">2016-08-29T16:56:43Z</dcterms:created>
  <dcterms:modified xsi:type="dcterms:W3CDTF">2019-10-09T19:52:44Z</dcterms:modified>
</cp:coreProperties>
</file>